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<sst xmlns="http://schemas.openxmlformats.org/spreadsheetml/2006/main" count="57" uniqueCount="36">
  <si>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</si>
  <si>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</si>
  <si>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</si>
  <si>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</si>
  <si>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</si>
  <si>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</si>
  <si>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</si>
  <si>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</si>
  <si>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</si>
  <si>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</si>
  <si>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</si>
  <si>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</si>
  <si>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</si>
  <si>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</si>
  <si>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</si>
  <si>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</si>
  <si>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</si>
  <si>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</si>
  <si>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</si>
  <si>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</si>
  <si>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</si>
  <si>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</si>
  <si>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2018/2019</t>
  </si>
  <si>
    <t>VAS</t>
  </si>
  <si>
    <t>Kuloši</t>
  </si>
  <si>
    <t>PALÁT</t>
  </si>
  <si>
    <t>FORTELNÁ</t>
  </si>
  <si>
    <t>Drahomíra</t>
  </si>
  <si>
    <t xml:space="preserve">PRACHAŘ </t>
  </si>
  <si>
    <t>Tomáš</t>
  </si>
  <si>
    <t>JANEČEK</t>
  </si>
  <si>
    <t>Petr</t>
  </si>
  <si>
    <t>KLIKA</t>
  </si>
  <si>
    <t>Stanisůav</t>
  </si>
  <si>
    <t>LYSÁK</t>
  </si>
  <si>
    <t>Stanislav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</si>
</sst>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4">
      <selection activeCell="K16" sqref="K16:L1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43497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30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/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1</v>
      </c>
      <c r="K9" s="39" t="s">
        <v>31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/>
      <c r="E10" s="23"/>
      <c r="F10" s="23"/>
      <c r="G10" s="24">
        <v>225</v>
      </c>
      <c r="H10" s="22">
        <v>2</v>
      </c>
      <c r="I10" s="45"/>
      <c r="K10" s="50"/>
      <c r="L10" s="51"/>
      <c r="M10" s="21" t="s">
        <v>12</v>
      </c>
      <c r="N10" s="22"/>
      <c r="O10" s="23"/>
      <c r="P10" s="23"/>
      <c r="Q10" s="24">
        <v>254</v>
      </c>
      <c r="R10" s="22">
        <v>0</v>
      </c>
      <c r="S10" s="45"/>
    </row>
    <row r="11" spans="1:19" ht="12.75" customHeight="1" thickBot="1">
      <c r="A11" s="37" t="s">
        <v>26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32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27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1</v>
      </c>
      <c r="K12" s="39" t="s">
        <v>33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/>
      <c r="E13" s="23"/>
      <c r="F13" s="23"/>
      <c r="G13" s="24">
        <v>228</v>
      </c>
      <c r="H13" s="22">
        <v>2</v>
      </c>
      <c r="I13" s="45"/>
      <c r="K13" s="50"/>
      <c r="L13" s="51"/>
      <c r="M13" s="21" t="s">
        <v>12</v>
      </c>
      <c r="N13" s="22"/>
      <c r="O13" s="23"/>
      <c r="P13" s="23"/>
      <c r="Q13" s="24">
        <v>225</v>
      </c>
      <c r="R13" s="22">
        <v>0</v>
      </c>
      <c r="S13" s="45"/>
    </row>
    <row r="14" spans="1:19" ht="12.75" customHeight="1" thickBot="1">
      <c r="A14" s="37" t="s">
        <v>28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34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29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1</v>
      </c>
      <c r="K15" s="39" t="s">
        <v>35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/>
      <c r="E16" s="23"/>
      <c r="F16" s="23"/>
      <c r="G16" s="24">
        <v>252</v>
      </c>
      <c r="H16" s="22">
        <v>2</v>
      </c>
      <c r="I16" s="45"/>
      <c r="K16" s="50"/>
      <c r="L16" s="51"/>
      <c r="M16" s="21" t="s">
        <v>12</v>
      </c>
      <c r="N16" s="22"/>
      <c r="O16" s="23"/>
      <c r="P16" s="23"/>
      <c r="Q16" s="24">
        <v>253</v>
      </c>
      <c r="R16" s="22">
        <v>0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705</v>
      </c>
      <c r="H18" s="31">
        <f>IF(SUM($G$8:$G$16)+SUM($Q$8:$Q$16)&gt;0,SUM(H10,H13,H16),"")</f>
        <v>6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732</v>
      </c>
      <c r="R18" s="31">
        <f>IF(SUM($G$8:$G$16)+SUM($Q$8:$Q$16)&gt;0,SUM(R10,R13,R16),"")</f>
        <v>0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3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Vladimir Kantor</cp:lastModifiedBy>
  <cp:lastPrinted>2015-11-07T12:47:14Z</cp:lastPrinted>
  <dcterms:created xsi:type="dcterms:W3CDTF">2005-07-26T20:23:27Z</dcterms:created>
  <dcterms:modified xsi:type="dcterms:W3CDTF">2019-02-18T19:56:11Z</dcterms:modified>
  <cp:category/>
  <cp:version/>
  <cp:contentType/>
  <cp:contentStatus/>
</cp:coreProperties>
</file>